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<sst xmlns="http://schemas.openxmlformats.org/spreadsheetml/2006/main" count="45" uniqueCount="44">
  <si>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2023年绩效自评得分统计表</t>
  </si>
  <si>
    <t>填报单位：巨鹿县看守所</t>
  </si>
  <si>
    <t>序号</t>
  </si>
  <si>
    <t>自评内容</t>
  </si>
  <si>
    <t>项目名称</t>
  </si>
  <si>
    <t>预算资金数</t>
  </si>
  <si>
    <t>预算调整数</t>
  </si>
  <si>
    <t>执资金行数</t>
  </si>
  <si>
    <t>自评得分</t>
  </si>
  <si>
    <t>栏次</t>
  </si>
  <si>
    <t>部门整体绩效自评</t>
  </si>
  <si>
    <t>巨鹿县看守所整体绩效</t>
  </si>
  <si>
    <t>小计</t>
  </si>
  <si>
    <t>预算项目绩效自评项目1</t>
  </si>
  <si>
    <t>伙食费</t>
  </si>
  <si>
    <t>预算项目绩效自评项目2</t>
  </si>
  <si>
    <t>聘请医生工人工资</t>
  </si>
  <si>
    <t>预算项目绩效自评项目3</t>
  </si>
  <si>
    <t>维护费</t>
  </si>
  <si>
    <t>预算项目绩效自评项目4</t>
  </si>
  <si>
    <t>修缮费</t>
  </si>
  <si>
    <t>预算项目绩效自评项目5</t>
  </si>
  <si>
    <t>电费</t>
  </si>
  <si>
    <t>预算项目绩效自评项目6</t>
  </si>
  <si>
    <t>水费</t>
  </si>
  <si>
    <t>预算项目绩效自评项目7</t>
  </si>
  <si>
    <t>办公费</t>
  </si>
  <si>
    <t>预算项目绩效自评项目8</t>
  </si>
  <si>
    <t>体检医疗费</t>
  </si>
  <si>
    <t>预算项目绩效自评项目9</t>
  </si>
  <si>
    <t>营房维修维护资金</t>
  </si>
  <si>
    <t>预算项目绩效自评项目10</t>
  </si>
  <si>
    <t>（拘留所）办公费</t>
  </si>
  <si>
    <t>预算项目绩效自评项目11</t>
  </si>
  <si>
    <t>（拘留所）修缮费</t>
  </si>
  <si>
    <t>预算项目绩效自评项目12</t>
  </si>
  <si>
    <t>（拘留所）维护费</t>
  </si>
  <si>
    <t>预算项目绩效自评项目13</t>
  </si>
  <si>
    <t>国资评估费用</t>
  </si>
  <si>
    <t>预算项目绩效自评项目14</t>
  </si>
  <si>
    <t>在职人员张伟鑫抚恤金及丧葬费</t>
  </si>
  <si>
    <t>预算项目绩效自评项目15</t>
  </si>
  <si>
    <t>收拘收押人员体检费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</si>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</sst>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E8" sqref="E8"/>
    </sheetView>
  </sheetViews>
  <sheetFormatPr defaultColWidth="9" defaultRowHeight="12" outlineLevelCol="6"/>
  <cols>
    <col min="1" max="1" width="5.875" style="2" customWidth="1"/>
    <col min="2" max="2" width="18.625" style="2" customWidth="1"/>
    <col min="3" max="3" width="16.625" style="3" customWidth="1"/>
    <col min="4" max="4" width="11.125" style="3" customWidth="1"/>
    <col min="5" max="5" width="11.375" style="3" customWidth="1"/>
    <col min="6" max="6" width="11.25" style="3" customWidth="1"/>
    <col min="7" max="7" width="16" style="3" customWidth="1"/>
    <col min="8" max="16384" width="9" style="2"/>
  </cols>
  <sheetData>
    <row r="1" ht="44.25" customHeight="1" spans="1:7">
      <c r="A1" s="4"/>
      <c r="B1" s="5" t="s">
        <v>0</v>
      </c>
      <c r="C1" s="5"/>
      <c r="D1" s="5"/>
      <c r="E1" s="5"/>
      <c r="F1" s="5"/>
      <c r="G1" s="5"/>
    </row>
    <row r="2" ht="44.25" customHeight="1" spans="1:2">
      <c r="A2" s="4" t="s">
        <v>1</v>
      </c>
      <c r="B2" s="3"/>
    </row>
    <row r="3" ht="73.5" customHeight="1" spans="1:7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41.25" customHeight="1" spans="1:7">
      <c r="A4" s="8" t="s">
        <v>9</v>
      </c>
      <c r="B4" s="9" t="s">
        <v>10</v>
      </c>
      <c r="C4" s="9" t="s">
        <v>11</v>
      </c>
      <c r="D4" s="10">
        <f>D5</f>
        <v>189</v>
      </c>
      <c r="E4" s="10">
        <f>E5</f>
        <v>194.37</v>
      </c>
      <c r="F4" s="10">
        <f>F5</f>
        <v>194.37</v>
      </c>
      <c r="G4" s="11">
        <v>96.4</v>
      </c>
    </row>
    <row r="5" ht="41.25" customHeight="1" spans="1:7">
      <c r="A5" s="8"/>
      <c r="B5" s="9" t="s">
        <v>12</v>
      </c>
      <c r="C5" s="9"/>
      <c r="D5" s="10">
        <f>D21</f>
        <v>189</v>
      </c>
      <c r="E5" s="10">
        <f>E21</f>
        <v>194.37</v>
      </c>
      <c r="F5" s="10">
        <f>F21</f>
        <v>194.37</v>
      </c>
      <c r="G5" s="11">
        <v>95</v>
      </c>
    </row>
    <row r="6" s="1" customFormat="1" ht="20.1" customHeight="1" spans="1:7">
      <c r="A6" s="12">
        <v>1</v>
      </c>
      <c r="B6" s="12" t="s">
        <v>13</v>
      </c>
      <c r="C6" s="13" t="s">
        <v>14</v>
      </c>
      <c r="D6" s="14">
        <v>37</v>
      </c>
      <c r="E6" s="14">
        <v>37</v>
      </c>
      <c r="F6" s="14">
        <v>37</v>
      </c>
      <c r="G6" s="15">
        <v>100</v>
      </c>
    </row>
    <row r="7" s="1" customFormat="1" ht="20.1" customHeight="1" spans="1:7">
      <c r="A7" s="12">
        <v>2</v>
      </c>
      <c r="B7" s="12" t="s">
        <v>15</v>
      </c>
      <c r="C7" s="13" t="s">
        <v>16</v>
      </c>
      <c r="D7" s="14">
        <v>28</v>
      </c>
      <c r="E7" s="14">
        <v>28</v>
      </c>
      <c r="F7" s="14">
        <v>28</v>
      </c>
      <c r="G7" s="15">
        <v>100</v>
      </c>
    </row>
    <row r="8" s="1" customFormat="1" ht="20.1" customHeight="1" spans="1:7">
      <c r="A8" s="12">
        <v>3</v>
      </c>
      <c r="B8" s="12" t="s">
        <v>17</v>
      </c>
      <c r="C8" s="13" t="s">
        <v>18</v>
      </c>
      <c r="D8" s="14">
        <v>16</v>
      </c>
      <c r="E8" s="14">
        <v>16</v>
      </c>
      <c r="F8" s="14">
        <v>16</v>
      </c>
      <c r="G8" s="15">
        <v>100</v>
      </c>
    </row>
    <row r="9" s="1" customFormat="1" ht="20.1" customHeight="1" spans="1:7">
      <c r="A9" s="12">
        <v>4</v>
      </c>
      <c r="B9" s="12" t="s">
        <v>19</v>
      </c>
      <c r="C9" s="13" t="s">
        <v>20</v>
      </c>
      <c r="D9" s="14">
        <v>10</v>
      </c>
      <c r="E9" s="14">
        <v>10</v>
      </c>
      <c r="F9" s="14">
        <v>10</v>
      </c>
      <c r="G9" s="16">
        <v>100</v>
      </c>
    </row>
    <row r="10" s="1" customFormat="1" ht="20.1" customHeight="1" spans="1:7">
      <c r="A10" s="12">
        <v>5</v>
      </c>
      <c r="B10" s="12" t="s">
        <v>21</v>
      </c>
      <c r="C10" s="17" t="s">
        <v>22</v>
      </c>
      <c r="D10" s="14">
        <v>40</v>
      </c>
      <c r="E10" s="14">
        <v>40</v>
      </c>
      <c r="F10" s="14">
        <v>40</v>
      </c>
      <c r="G10" s="16">
        <v>95</v>
      </c>
    </row>
    <row r="11" s="1" customFormat="1" ht="20.1" customHeight="1" spans="1:7">
      <c r="A11" s="12">
        <v>6</v>
      </c>
      <c r="B11" s="12" t="s">
        <v>23</v>
      </c>
      <c r="C11" s="17" t="s">
        <v>24</v>
      </c>
      <c r="D11" s="14">
        <v>8</v>
      </c>
      <c r="E11" s="14">
        <v>8</v>
      </c>
      <c r="F11" s="14">
        <v>8</v>
      </c>
      <c r="G11" s="16">
        <v>100</v>
      </c>
    </row>
    <row r="12" s="1" customFormat="1" ht="20.1" customHeight="1" spans="1:7">
      <c r="A12" s="12">
        <v>7</v>
      </c>
      <c r="B12" s="12" t="s">
        <v>25</v>
      </c>
      <c r="C12" s="17" t="s">
        <v>26</v>
      </c>
      <c r="D12" s="14">
        <v>3</v>
      </c>
      <c r="E12" s="14">
        <v>3</v>
      </c>
      <c r="F12" s="14">
        <v>3</v>
      </c>
      <c r="G12" s="16">
        <v>100</v>
      </c>
    </row>
    <row r="13" s="1" customFormat="1" ht="20.1" customHeight="1" spans="1:7">
      <c r="A13" s="12">
        <v>8</v>
      </c>
      <c r="B13" s="12" t="s">
        <v>27</v>
      </c>
      <c r="C13" s="13" t="s">
        <v>28</v>
      </c>
      <c r="D13" s="14">
        <v>12</v>
      </c>
      <c r="E13" s="14">
        <v>12</v>
      </c>
      <c r="F13" s="14">
        <v>12</v>
      </c>
      <c r="G13" s="16">
        <v>100</v>
      </c>
    </row>
    <row r="14" s="1" customFormat="1" ht="20.1" customHeight="1" spans="1:7">
      <c r="A14" s="12">
        <v>9</v>
      </c>
      <c r="B14" s="12" t="s">
        <v>29</v>
      </c>
      <c r="C14" s="13" t="s">
        <v>30</v>
      </c>
      <c r="D14" s="14">
        <v>10</v>
      </c>
      <c r="E14" s="14">
        <v>10</v>
      </c>
      <c r="F14" s="14">
        <v>10</v>
      </c>
      <c r="G14" s="16">
        <v>100</v>
      </c>
    </row>
    <row r="15" s="1" customFormat="1" ht="20.1" customHeight="1" spans="1:7">
      <c r="A15" s="12">
        <v>11</v>
      </c>
      <c r="B15" s="12" t="s">
        <v>31</v>
      </c>
      <c r="C15" s="13" t="s">
        <v>32</v>
      </c>
      <c r="D15" s="14">
        <v>2</v>
      </c>
      <c r="E15" s="14">
        <v>2</v>
      </c>
      <c r="F15" s="14">
        <v>2</v>
      </c>
      <c r="G15" s="16">
        <v>100</v>
      </c>
    </row>
    <row r="16" s="1" customFormat="1" ht="20.1" customHeight="1" spans="1:7">
      <c r="A16" s="12">
        <v>12</v>
      </c>
      <c r="B16" s="12" t="s">
        <v>33</v>
      </c>
      <c r="C16" s="13" t="s">
        <v>34</v>
      </c>
      <c r="D16" s="14">
        <v>1</v>
      </c>
      <c r="E16" s="14">
        <v>1</v>
      </c>
      <c r="F16" s="14">
        <v>1</v>
      </c>
      <c r="G16" s="16">
        <v>100</v>
      </c>
    </row>
    <row r="17" s="1" customFormat="1" ht="20.1" customHeight="1" spans="1:7">
      <c r="A17" s="12">
        <v>13</v>
      </c>
      <c r="B17" s="12" t="s">
        <v>35</v>
      </c>
      <c r="C17" s="13" t="s">
        <v>36</v>
      </c>
      <c r="D17" s="14">
        <v>2</v>
      </c>
      <c r="E17" s="14">
        <v>2</v>
      </c>
      <c r="F17" s="14">
        <v>2</v>
      </c>
      <c r="G17" s="16">
        <v>100</v>
      </c>
    </row>
    <row r="18" ht="20.1" customHeight="1" spans="1:7">
      <c r="A18" s="8">
        <v>14</v>
      </c>
      <c r="B18" s="8" t="s">
        <v>37</v>
      </c>
      <c r="C18" s="13" t="s">
        <v>38</v>
      </c>
      <c r="D18" s="14"/>
      <c r="E18" s="14">
        <v>0.2</v>
      </c>
      <c r="F18" s="14">
        <v>0.2</v>
      </c>
      <c r="G18" s="18">
        <v>100</v>
      </c>
    </row>
    <row r="19" ht="20.1" customHeight="1" spans="1:7">
      <c r="A19" s="8">
        <v>15</v>
      </c>
      <c r="B19" s="8" t="s">
        <v>39</v>
      </c>
      <c r="C19" s="11" t="s">
        <v>40</v>
      </c>
      <c r="D19" s="10"/>
      <c r="E19" s="10">
        <v>5.17</v>
      </c>
      <c r="F19" s="10">
        <v>5.17</v>
      </c>
      <c r="G19" s="18">
        <v>100</v>
      </c>
    </row>
    <row r="20" ht="20.1" customHeight="1" spans="1:7">
      <c r="A20" s="8">
        <v>16</v>
      </c>
      <c r="B20" s="8" t="s">
        <v>41</v>
      </c>
      <c r="C20" s="11" t="s">
        <v>42</v>
      </c>
      <c r="D20" s="10">
        <v>20</v>
      </c>
      <c r="E20" s="10">
        <v>20</v>
      </c>
      <c r="F20" s="10">
        <v>20</v>
      </c>
      <c r="G20" s="18">
        <v>100</v>
      </c>
    </row>
    <row r="21" ht="20.1" customHeight="1" spans="1:7">
      <c r="A21" s="8">
        <v>16</v>
      </c>
      <c r="B21" s="8" t="s">
        <v>12</v>
      </c>
      <c r="C21" s="11"/>
      <c r="D21" s="10">
        <f>SUM(D6:D20)</f>
        <v>189</v>
      </c>
      <c r="E21" s="10">
        <f>SUM(E6:E20)</f>
        <v>194.37</v>
      </c>
      <c r="F21" s="10">
        <f>SUM(F6:F20)</f>
        <v>194.37</v>
      </c>
      <c r="G21" s="11">
        <f>SUM(G6:G19)</f>
        <v>1395</v>
      </c>
    </row>
    <row r="22" ht="20.1" customHeight="1" spans="1:7">
      <c r="A22" s="8">
        <v>17</v>
      </c>
      <c r="B22" s="8" t="s">
        <v>43</v>
      </c>
      <c r="C22" s="11"/>
      <c r="D22" s="10"/>
      <c r="E22" s="10"/>
      <c r="F22" s="11"/>
      <c r="G22" s="11">
        <f>G21+G5</f>
        <v>1490</v>
      </c>
    </row>
  </sheetData>
  <mergeCells count="1">
    <mergeCell ref="B1:G1"/>
  </mergeCells>
  <pageMargins left="0.53" right="0.14" top="0.75" bottom="0.46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2024-05-08T05:57:27Z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EBB50FDAE8824E5DA672BC5355040A9F</vt:lpwstr>
  </property>
</Properties>
</file>